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A\...AK\kursy online\Pakiety narzędzi\Finanse\"/>
    </mc:Choice>
  </mc:AlternateContent>
  <xr:revisionPtr revIDLastSave="0" documentId="13_ncr:1_{84FE00BA-20B8-42EB-AD7C-E72B16E90D0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a" sheetId="1" r:id="rId1"/>
    <sheet name="wykresy" sheetId="2" r:id="rId2"/>
  </sheets>
  <calcPr calcId="181029"/>
  <pivotCaches>
    <pivotCache cacheId="0" r:id="rId3"/>
  </pivotCaches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<sst xmlns="http://schemas.openxmlformats.org/spreadsheetml/2006/main" count="23" uniqueCount="14">
  <si>
    <t>Klient</t>
  </si>
  <si>
    <t>Cena brutto</t>
  </si>
  <si>
    <t>Lp.</t>
  </si>
  <si>
    <t>Jan Kowalski</t>
  </si>
  <si>
    <t>Michał Nowak</t>
  </si>
  <si>
    <t>Jolanta Kwaśniewska</t>
  </si>
  <si>
    <t>Grzegorz Ryś</t>
  </si>
  <si>
    <t>Barbara Janik</t>
  </si>
  <si>
    <t>Metraż lub szt.</t>
  </si>
  <si>
    <t>Krzysztof Maruda</t>
  </si>
  <si>
    <t>W SUMIE:</t>
  </si>
  <si>
    <t>Suma końcowa</t>
  </si>
  <si>
    <t>1 szt.</t>
  </si>
  <si>
    <t>Suma z Cena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</si>
</sst>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7">
    <fill>
      <patternFill patternType="none"/>
    </fill>
    <fill>
      <patternFill patternType="gray125"/>
    </fill>
    <fill>
      <patternFill patternType="solid">
        <fgColor rgb="FFD3EDDF"/>
        <bgColor indexed="64"/>
      </patternFill>
    </fill>
    <fill>
      <patternFill patternType="solid">
        <fgColor rgb="FFB3DFC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18B45"/>
        <bgColor indexed="64"/>
      </patternFill>
    </fill>
    <fill>
      <patternFill patternType="solid">
        <fgColor rgb="FF85CDA6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4" fontId="0" fillId="0" borderId="4" xfId="0" applyNumberFormat="1" applyBorder="1"/>
    <xf numFmtId="0" fontId="0" fillId="4" borderId="5" xfId="0" applyFill="1" applyBorder="1"/>
    <xf numFmtId="0" fontId="1" fillId="4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0" fillId="0" borderId="0" xfId="0" applyAlignment="1">
      <alignment horizontal="left"/>
    </xf>
    <xf numFmtId="43" fontId="0" fillId="0" borderId="0" xfId="0" applyNumberFormat="1"/>
    <xf numFmtId="0" fontId="0" fillId="3" borderId="0" xfId="0" applyFill="1" applyAlignment="1">
      <alignment horizontal="left"/>
    </xf>
    <xf numFmtId="43" fontId="0" fillId="3" borderId="0" xfId="0" applyNumberFormat="1" applyFill="1"/>
    <xf numFmtId="0" fontId="0" fillId="3" borderId="0" xfId="0" applyFill="1" applyAlignment="1">
      <alignment wrapText="1"/>
    </xf>
    <xf numFmtId="4" fontId="0" fillId="5" borderId="5" xfId="0" applyNumberFormat="1" applyFill="1" applyBorder="1" applyAlignment="1">
      <alignment vertical="center"/>
    </xf>
    <xf numFmtId="0" fontId="0" fillId="6" borderId="0" xfId="0" applyFill="1"/>
  </cellXfs>
  <cellStyles count="1">
    <cellStyle name="Normalny" xfId="0" builtinId="0"/>
  </cellStyles>
  <dxfs count="11">
    <dxf>
      <fill>
        <patternFill patternType="solid">
          <bgColor rgb="FF85CDA6"/>
        </patternFill>
      </fill>
    </dxf>
    <dxf>
      <numFmt numFmtId="35" formatCode="_-* #,##0.00_-;\-* #,##0.00_-;_-* &quot;-&quot;??_-;_-@_-"/>
    </dxf>
    <dxf>
      <fill>
        <patternFill patternType="solid">
          <bgColor rgb="FFB3DFC7"/>
        </patternFill>
      </fill>
    </dxf>
    <dxf>
      <fill>
        <patternFill patternType="solid">
          <bgColor rgb="FFB3DFC7"/>
        </patternFill>
      </fill>
    </dxf>
    <dxf>
      <fill>
        <patternFill patternType="solid">
          <bgColor rgb="FFB3DFC7"/>
        </patternFill>
      </fill>
    </dxf>
    <dxf>
      <alignment wrapText="1"/>
    </dxf>
    <dxf>
      <alignment wrapText="1"/>
    </dxf>
    <dxf>
      <fill>
        <patternFill patternType="solid">
          <bgColor rgb="FFB3DFC7"/>
        </patternFill>
      </fill>
    </dxf>
    <dxf>
      <fill>
        <patternFill patternType="solid">
          <bgColor rgb="FFB3DFC7"/>
        </patternFill>
      </fill>
    </dxf>
    <dxf>
      <fill>
        <patternFill patternType="solid">
          <bgColor rgb="FFB3DFC7"/>
        </patternFill>
      </fill>
    </dxf>
    <dxf>
      <numFmt numFmtId="35" formatCode="_-* #,##0.00_-;\-* #,##0.00_-;_-* &quot;-&quot;??_-;_-@_-"/>
    </dxf>
  </dxfs>
  <tableStyles count="0" defaultTableStyle="TableStyleMedium9" defaultPivotStyle="PivotStyleLight16"/>
  <colors>
    <mruColors>
      <color rgb="FFB18B45"/>
      <color rgb="FF85CDA6"/>
      <color rgb="FFB3DF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[Przykładowy plik Excel Agnieszka Konieczna.xlsx]wykresy!Tabela przestawna1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pl-PL">
                <a:solidFill>
                  <a:sysClr val="windowText" lastClr="000000"/>
                </a:solidFill>
                <a:latin typeface="Butler" panose="02000503090000020003" pitchFamily="50" charset="-18"/>
              </a:rPr>
              <a:t>KLIENT</a:t>
            </a:r>
            <a:br>
              <a:rPr lang="pl-PL">
                <a:solidFill>
                  <a:sysClr val="windowText" lastClr="000000"/>
                </a:solidFill>
                <a:latin typeface="Butler" panose="02000503090000020003" pitchFamily="50" charset="-18"/>
              </a:rPr>
            </a:br>
            <a:r>
              <a:rPr lang="pl-PL">
                <a:solidFill>
                  <a:sysClr val="windowText" lastClr="000000"/>
                </a:solidFill>
                <a:latin typeface="Butler" panose="02000503090000020003" pitchFamily="50" charset="-18"/>
              </a:rPr>
              <a:t>a zarobek BRUTTO</a:t>
            </a:r>
            <a:endParaRPr lang="en-US">
              <a:solidFill>
                <a:sysClr val="windowText" lastClr="000000"/>
              </a:solidFill>
              <a:latin typeface="Butler" panose="02000503090000020003" pitchFamily="50" charset="-18"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olidFill>
            <a:srgbClr val="B3DF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solidFill>
              <a:srgbClr val="85CDA6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B3DFC7"/>
          </a:solidFill>
          <a:ln>
            <a:noFill/>
          </a:ln>
          <a:effectLst/>
        </c:spPr>
        <c:dLbl>
          <c:idx val="0"/>
          <c:layout>
            <c:manualLayout>
              <c:x val="2.561639190901173E-3"/>
              <c:y val="-6.0185185185185265E-2"/>
            </c:manualLayout>
          </c:layout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rgbClr val="B18B45"/>
          </a:solidFill>
        </c:spPr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pl-PL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wykresy!$G$24</c:f>
              <c:strCache>
                <c:ptCount val="1"/>
                <c:pt idx="0">
                  <c:v>Suma</c:v>
                </c:pt>
              </c:strCache>
            </c:strRef>
          </c:tx>
          <c:spPr>
            <a:solidFill>
              <a:srgbClr val="B18B45"/>
            </a:solidFill>
          </c:spPr>
          <c:invertIfNegative val="0"/>
          <c:dLbls>
            <c:spPr/>
            <c:txPr>
              <a:bodyPr/>
              <a:lstStyle/>
              <a:p>
                <a:pPr>
                  <a:defRPr/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wykresy!$F$25:$F$31</c:f>
              <c:strCache>
                <c:ptCount val="6"/>
                <c:pt idx="0">
                  <c:v>Barbara Janik</c:v>
                </c:pt>
                <c:pt idx="1">
                  <c:v>Grzegorz Ryś</c:v>
                </c:pt>
                <c:pt idx="2">
                  <c:v>Jan Kowalski</c:v>
                </c:pt>
                <c:pt idx="3">
                  <c:v>Jolanta Kwaśniewska</c:v>
                </c:pt>
                <c:pt idx="4">
                  <c:v>Krzysztof Maruda</c:v>
                </c:pt>
                <c:pt idx="5">
                  <c:v>Michał Nowak</c:v>
                </c:pt>
              </c:strCache>
            </c:strRef>
          </c:cat>
          <c:val>
            <c:numRef>
              <c:f>wykresy!$G$25:$G$31</c:f>
              <c:numCache>
                <c:formatCode>_(* #,##0.00_);_(* \(#,##0.00\);_(* "-"??_);_(@_)</c:formatCode>
                <c:ptCount val="6"/>
                <c:pt idx="0">
                  <c:v>400</c:v>
                </c:pt>
                <c:pt idx="1">
                  <c:v>11000</c:v>
                </c:pt>
                <c:pt idx="2">
                  <c:v>6000</c:v>
                </c:pt>
                <c:pt idx="3">
                  <c:v>18000</c:v>
                </c:pt>
                <c:pt idx="4">
                  <c:v>60000</c:v>
                </c:pt>
                <c:pt idx="5">
                  <c:v>6950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84-4EC1-9E42-600DD11DC57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69"/>
        <c:overlap val="-20"/>
        <c:axId val="128996864"/>
        <c:axId val="128998400"/>
      </c:barChart>
      <c:catAx>
        <c:axId val="128996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accent1">
                <a:lumMod val="60000"/>
                <a:lumOff val="40000"/>
              </a:schemeClr>
            </a:solidFill>
            <a:round/>
          </a:ln>
          <a:effectLst/>
        </c:spPr>
        <c:txPr>
          <a:bodyPr rot="2700000" spcFirstLastPara="1" vertOverflow="ellipsis" vert="horz" wrap="square" anchor="ctr" anchorCtr="1"/>
          <a:lstStyle/>
          <a:p>
            <a:pPr>
              <a:defRPr sz="800" b="0" i="0" u="none" strike="noStrike" kern="1200" cap="all" spc="15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998400"/>
        <c:crosses val="autoZero"/>
        <c:auto val="1"/>
        <c:lblAlgn val="ctr"/>
        <c:lblOffset val="100"/>
        <c:noMultiLvlLbl val="0"/>
      </c:catAx>
      <c:valAx>
        <c:axId val="128998400"/>
        <c:scaling>
          <c:orientation val="minMax"/>
        </c:scaling>
        <c:delete val="0"/>
        <c:axPos val="l"/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8996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85CDA6"/>
    </a:solidFill>
    <a:ln w="9525" cap="flat" cmpd="sng" algn="ctr">
      <a:solidFill>
        <a:srgbClr val="85CDA6"/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</xdr:colOff>
      <xdr:row>1</xdr:row>
      <xdr:rowOff>9525</xdr:rowOff>
    </xdr:from>
    <xdr:to>
      <xdr:col>9</xdr:col>
      <xdr:colOff>0</xdr:colOff>
      <xdr:row>18</xdr:row>
      <xdr:rowOff>114300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CD519CF2-F9FB-BD25-A4E7-E39EC2CFFE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gnieszka" refreshedDate="45160.761292129631" createdVersion="8" refreshedVersion="3" minRefreshableVersion="3" recordCount="22" xr:uid="{00000000-000A-0000-FFFF-FFFF06000000}">
  <cacheSource type="worksheet">
    <worksheetSource ref="A1:D23" sheet="lista"/>
  </cacheSource>
  <cacheFields count="4">
    <cacheField name="Lp." numFmtId="0">
      <sharedItems containsString="0" containsBlank="1" containsNumber="1" containsInteger="1" minValue="1" maxValue="20"/>
    </cacheField>
    <cacheField name="Klient" numFmtId="0">
      <sharedItems containsBlank="1" count="7">
        <s v="Jan Kowalski"/>
        <s v="Michał Nowak"/>
        <s v="Jolanta Kwaśniewska"/>
        <s v="Grzegorz Ryś"/>
        <s v="Barbara Janik"/>
        <s v="Krzysztof Maruda"/>
        <m/>
      </sharedItems>
    </cacheField>
    <cacheField name="Metraż lub szt." numFmtId="0">
      <sharedItems containsBlank="1" containsMixedTypes="1" containsNumber="1" containsInteger="1" minValue="30" maxValue="150"/>
    </cacheField>
    <cacheField name="Cena brutto" numFmtId="0">
      <sharedItems containsString="0" containsBlank="1" containsNumber="1" containsInteger="1" minValue="350" maxValue="1023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">
  <r>
    <n v="1"/>
    <x v="0"/>
    <n v="40"/>
    <n v="6000"/>
  </r>
  <r>
    <n v="2"/>
    <x v="1"/>
    <n v="30"/>
    <n v="6600"/>
  </r>
  <r>
    <n v="3"/>
    <x v="2"/>
    <n v="120"/>
    <n v="18000"/>
  </r>
  <r>
    <n v="4"/>
    <x v="3"/>
    <n v="50"/>
    <n v="11000"/>
  </r>
  <r>
    <n v="5"/>
    <x v="4"/>
    <s v="1 szt."/>
    <n v="400"/>
  </r>
  <r>
    <n v="6"/>
    <x v="5"/>
    <n v="150"/>
    <n v="60000"/>
  </r>
  <r>
    <n v="7"/>
    <x v="1"/>
    <s v="1 szt."/>
    <n v="350"/>
  </r>
  <r>
    <n v="8"/>
    <x v="6"/>
    <m/>
    <m/>
  </r>
  <r>
    <n v="9"/>
    <x v="6"/>
    <m/>
    <m/>
  </r>
  <r>
    <n v="10"/>
    <x v="6"/>
    <m/>
    <m/>
  </r>
  <r>
    <n v="11"/>
    <x v="6"/>
    <m/>
    <m/>
  </r>
  <r>
    <n v="12"/>
    <x v="6"/>
    <m/>
    <m/>
  </r>
  <r>
    <n v="13"/>
    <x v="6"/>
    <m/>
    <m/>
  </r>
  <r>
    <n v="14"/>
    <x v="6"/>
    <m/>
    <m/>
  </r>
  <r>
    <n v="15"/>
    <x v="6"/>
    <m/>
    <m/>
  </r>
  <r>
    <n v="16"/>
    <x v="6"/>
    <m/>
    <m/>
  </r>
  <r>
    <n v="17"/>
    <x v="6"/>
    <m/>
    <m/>
  </r>
  <r>
    <n v="18"/>
    <x v="6"/>
    <m/>
    <m/>
  </r>
  <r>
    <n v="19"/>
    <x v="6"/>
    <m/>
    <m/>
  </r>
  <r>
    <n v="20"/>
    <x v="6"/>
    <m/>
    <m/>
  </r>
  <r>
    <m/>
    <x v="6"/>
    <s v="W SUMIE:"/>
    <n v="102350"/>
  </r>
  <r>
    <m/>
    <x v="6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ela przestawna1" cacheId="0" applyNumberFormats="0" applyBorderFormats="0" applyFontFormats="0" applyPatternFormats="0" applyAlignmentFormats="0" applyWidthHeightFormats="1" dataCaption="Wartości" updatedVersion="3" minRefreshableVersion="3" useAutoFormatting="1" itemPrintTitles="1" createdVersion="8" indent="0" outline="1" outlineData="1" multipleFieldFilters="0" chartFormat="5" rowHeaderCaption="Klient">
  <location ref="F24:G31" firstHeaderRow="1" firstDataRow="1" firstDataCol="1"/>
  <pivotFields count="4">
    <pivotField showAll="0"/>
    <pivotField axis="axisRow" showAll="0">
      <items count="8">
        <item x="4"/>
        <item x="3"/>
        <item x="0"/>
        <item x="2"/>
        <item x="5"/>
        <item x="1"/>
        <item h="1" x="6"/>
        <item t="default"/>
      </items>
    </pivotField>
    <pivotField showAll="0"/>
    <pivotField dataField="1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z Cena brutto" fld="3" baseField="0" baseItem="0"/>
  </dataFields>
  <formats count="6">
    <format dxfId="10">
      <pivotArea outline="0" collapsedLevelsAreSubtotals="1" fieldPosition="0"/>
    </format>
    <format dxfId="9">
      <pivotArea dataOnly="0" labelOnly="1" outline="0" axis="axisValues" fieldPosition="0"/>
    </format>
    <format dxfId="8">
      <pivotArea grandRow="1" outline="0" collapsedLevelsAreSubtotals="1" fieldPosition="0"/>
    </format>
    <format dxfId="7">
      <pivotArea dataOnly="0" labelOnly="1" grandRow="1" outline="0" fieldPosition="0"/>
    </format>
    <format dxfId="6">
      <pivotArea dataOnly="0" labelOnly="1" outline="0" axis="axisValues" fieldPosition="0"/>
    </format>
    <format dxfId="0">
      <pivotArea field="1" type="button" dataOnly="0" labelOnly="1" outline="0" axis="axisRow" fieldPosition="0"/>
    </format>
  </formats>
  <chartFormats count="1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workbookViewId="0">
      <selection activeCell="D30" sqref="D30"/>
    </sheetView>
  </sheetViews>
  <sheetFormatPr defaultRowHeight="14.25"/>
  <cols>
    <col min="1" max="1" width="5.25" customWidth="1"/>
    <col min="2" max="2" width="28.5" customWidth="1"/>
    <col min="3" max="3" width="11.5" customWidth="1"/>
    <col min="4" max="4" width="17.5" customWidth="1"/>
  </cols>
  <sheetData>
    <row r="1" spans="1:4" s="1" customFormat="1" ht="51" customHeight="1">
      <c r="A1" s="5" t="s">
        <v>2</v>
      </c>
      <c r="B1" s="5" t="s">
        <v>0</v>
      </c>
      <c r="C1" s="6" t="s">
        <v>8</v>
      </c>
      <c r="D1" s="5" t="s">
        <v>1</v>
      </c>
    </row>
    <row r="2" spans="1:4">
      <c r="A2" s="7">
        <v>1</v>
      </c>
      <c r="B2" s="8" t="s">
        <v>3</v>
      </c>
      <c r="C2" s="12">
        <v>40</v>
      </c>
      <c r="D2" s="9">
        <v>6000</v>
      </c>
    </row>
    <row r="3" spans="1:4">
      <c r="A3" s="7">
        <v>2</v>
      </c>
      <c r="B3" s="8" t="s">
        <v>4</v>
      </c>
      <c r="C3" s="12">
        <v>30</v>
      </c>
      <c r="D3" s="9">
        <v>6600</v>
      </c>
    </row>
    <row r="4" spans="1:4">
      <c r="A4" s="7">
        <v>3</v>
      </c>
      <c r="B4" s="8" t="s">
        <v>5</v>
      </c>
      <c r="C4" s="12">
        <v>120</v>
      </c>
      <c r="D4" s="9">
        <v>18000</v>
      </c>
    </row>
    <row r="5" spans="1:4">
      <c r="A5" s="7">
        <v>4</v>
      </c>
      <c r="B5" s="8" t="s">
        <v>6</v>
      </c>
      <c r="C5" s="12">
        <v>50</v>
      </c>
      <c r="D5" s="9">
        <v>11000</v>
      </c>
    </row>
    <row r="6" spans="1:4">
      <c r="A6" s="7">
        <v>5</v>
      </c>
      <c r="B6" s="8" t="s">
        <v>7</v>
      </c>
      <c r="C6" s="12" t="s">
        <v>12</v>
      </c>
      <c r="D6" s="9">
        <v>400</v>
      </c>
    </row>
    <row r="7" spans="1:4">
      <c r="A7" s="7">
        <v>6</v>
      </c>
      <c r="B7" s="8" t="s">
        <v>9</v>
      </c>
      <c r="C7" s="12">
        <v>150</v>
      </c>
      <c r="D7" s="9">
        <v>60000</v>
      </c>
    </row>
    <row r="8" spans="1:4">
      <c r="A8" s="7">
        <v>7</v>
      </c>
      <c r="B8" s="8" t="s">
        <v>4</v>
      </c>
      <c r="C8" s="12" t="s">
        <v>12</v>
      </c>
      <c r="D8" s="9">
        <v>350</v>
      </c>
    </row>
    <row r="9" spans="1:4">
      <c r="A9" s="7">
        <v>8</v>
      </c>
      <c r="B9" s="8"/>
      <c r="C9" s="12"/>
      <c r="D9" s="9"/>
    </row>
    <row r="10" spans="1:4">
      <c r="A10" s="7">
        <v>9</v>
      </c>
      <c r="B10" s="8"/>
      <c r="C10" s="12"/>
      <c r="D10" s="9"/>
    </row>
    <row r="11" spans="1:4">
      <c r="A11" s="7">
        <v>10</v>
      </c>
      <c r="B11" s="8"/>
      <c r="C11" s="12"/>
      <c r="D11" s="9"/>
    </row>
    <row r="12" spans="1:4">
      <c r="A12" s="7">
        <v>11</v>
      </c>
      <c r="B12" s="8"/>
      <c r="C12" s="12"/>
      <c r="D12" s="9"/>
    </row>
    <row r="13" spans="1:4">
      <c r="A13" s="7">
        <v>12</v>
      </c>
      <c r="B13" s="8"/>
      <c r="C13" s="12"/>
      <c r="D13" s="9"/>
    </row>
    <row r="14" spans="1:4">
      <c r="A14" s="7">
        <v>13</v>
      </c>
      <c r="B14" s="8"/>
      <c r="C14" s="12"/>
      <c r="D14" s="9"/>
    </row>
    <row r="15" spans="1:4">
      <c r="A15" s="7">
        <v>14</v>
      </c>
      <c r="B15" s="8"/>
      <c r="C15" s="12"/>
      <c r="D15" s="9"/>
    </row>
    <row r="16" spans="1:4">
      <c r="A16" s="7">
        <v>15</v>
      </c>
      <c r="B16" s="8"/>
      <c r="C16" s="12"/>
      <c r="D16" s="9"/>
    </row>
    <row r="17" spans="1:6">
      <c r="A17" s="7">
        <v>16</v>
      </c>
      <c r="B17" s="8"/>
      <c r="C17" s="12"/>
      <c r="D17" s="9"/>
    </row>
    <row r="18" spans="1:6">
      <c r="A18" s="7">
        <v>17</v>
      </c>
      <c r="B18" s="8"/>
      <c r="C18" s="12"/>
      <c r="D18" s="9"/>
    </row>
    <row r="19" spans="1:6">
      <c r="A19" s="7">
        <v>18</v>
      </c>
      <c r="B19" s="8"/>
      <c r="C19" s="12"/>
      <c r="D19" s="9"/>
    </row>
    <row r="20" spans="1:6">
      <c r="A20" s="7">
        <v>19</v>
      </c>
      <c r="B20" s="8"/>
      <c r="C20" s="12"/>
      <c r="D20" s="9"/>
    </row>
    <row r="21" spans="1:6">
      <c r="A21" s="7">
        <v>20</v>
      </c>
      <c r="B21" s="8"/>
      <c r="C21" s="12"/>
      <c r="D21" s="9"/>
    </row>
    <row r="22" spans="1:6" s="2" customFormat="1" ht="24.75" customHeight="1">
      <c r="A22" s="7"/>
      <c r="B22" s="10"/>
      <c r="C22" s="11" t="s">
        <v>10</v>
      </c>
      <c r="D22" s="18">
        <f>SUM(D2:D21)</f>
        <v>102350</v>
      </c>
    </row>
    <row r="23" spans="1:6" ht="22.5" customHeight="1">
      <c r="B23" s="3"/>
      <c r="C23" s="4"/>
      <c r="E23" s="3"/>
      <c r="F23" s="3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F24:G31"/>
  <sheetViews>
    <sheetView zoomScaleNormal="100" workbookViewId="0">
      <selection activeCell="K17" sqref="K17"/>
    </sheetView>
  </sheetViews>
  <sheetFormatPr defaultRowHeight="14.25"/>
  <cols>
    <col min="2" max="2" width="14.125" bestFit="1" customWidth="1"/>
    <col min="3" max="3" width="16.125" bestFit="1" customWidth="1"/>
    <col min="4" max="5" width="9" customWidth="1"/>
    <col min="6" max="6" width="18.625" customWidth="1"/>
    <col min="7" max="7" width="11.375" bestFit="1" customWidth="1"/>
  </cols>
  <sheetData>
    <row r="24" spans="6:7" ht="30">
      <c r="F24" s="19" t="s">
        <v>0</v>
      </c>
      <c r="G24" s="17" t="s">
        <v>13</v>
      </c>
    </row>
    <row r="25" spans="6:7">
      <c r="F25" s="13" t="s">
        <v>7</v>
      </c>
      <c r="G25" s="14">
        <v>400</v>
      </c>
    </row>
    <row r="26" spans="6:7">
      <c r="F26" s="13" t="s">
        <v>6</v>
      </c>
      <c r="G26" s="14">
        <v>11000</v>
      </c>
    </row>
    <row r="27" spans="6:7">
      <c r="F27" s="13" t="s">
        <v>3</v>
      </c>
      <c r="G27" s="14">
        <v>6000</v>
      </c>
    </row>
    <row r="28" spans="6:7">
      <c r="F28" s="13" t="s">
        <v>5</v>
      </c>
      <c r="G28" s="14">
        <v>18000</v>
      </c>
    </row>
    <row r="29" spans="6:7">
      <c r="F29" s="13" t="s">
        <v>9</v>
      </c>
      <c r="G29" s="14">
        <v>60000</v>
      </c>
    </row>
    <row r="30" spans="6:7">
      <c r="F30" s="13" t="s">
        <v>4</v>
      </c>
      <c r="G30" s="14">
        <v>6950</v>
      </c>
    </row>
    <row r="31" spans="6:7">
      <c r="F31" s="15" t="s">
        <v>11</v>
      </c>
      <c r="G31" s="16">
        <v>102350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lista</vt:lpstr>
      <vt:lpstr>wykresy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User</cp:lastModifiedBy>
  <dcterms:created xsi:type="dcterms:W3CDTF">2021-11-13T18:07:03Z</dcterms:created>
  <dcterms:modified xsi:type="dcterms:W3CDTF">2023-08-23T10:59:40Z</dcterms:modified>
</cp:coreProperties>
</file>